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pen Brain Guide" sheetId="1" state="visible" r:id="rId1"/>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Arial"/>
      <b val="1"/>
      <color rgb="00FFFFFF"/>
      <sz val="22"/>
    </font>
    <font>
      <name val="Arial"/>
      <color rgb="00FFFFFF"/>
      <sz val="12"/>
    </font>
    <font>
      <name val="Arial"/>
      <color rgb="00666666"/>
      <sz val="9"/>
    </font>
    <font>
      <name val="Arial"/>
      <b val="1"/>
      <color rgb="00FFFFFF"/>
      <sz val="13"/>
    </font>
    <font>
      <name val="Arial"/>
      <color rgb="00333333"/>
      <sz val="10"/>
    </font>
    <font>
      <name val="Arial"/>
      <color rgb="005D4037"/>
      <sz val="9"/>
    </font>
    <font>
      <name val="Arial"/>
      <b val="1"/>
      <color rgb="00FFFFFF"/>
      <sz val="9"/>
    </font>
    <font>
      <name val="Arial"/>
      <b val="1"/>
      <sz val="10"/>
    </font>
    <font>
      <name val="Arial"/>
      <sz val="10"/>
    </font>
    <font>
      <name val="Arial"/>
      <b val="1"/>
      <color rgb="002E7D32"/>
      <sz val="9"/>
    </font>
    <font>
      <name val="Arial"/>
      <b val="1"/>
      <color rgb="00333333"/>
      <sz val="10"/>
    </font>
    <font>
      <name val="Courier New"/>
      <color rgb="00E0E0E0"/>
      <sz val="9"/>
    </font>
    <font>
      <name val="Arial"/>
      <b val="1"/>
      <color rgb="00C62828"/>
      <sz val="9"/>
    </font>
  </fonts>
  <fills count="18">
    <fill>
      <patternFill/>
    </fill>
    <fill>
      <patternFill patternType="gray125"/>
    </fill>
    <fill>
      <patternFill patternType="solid">
        <fgColor rgb="0044475A"/>
      </patternFill>
    </fill>
    <fill>
      <patternFill patternType="solid">
        <fgColor rgb="00EEEEEE"/>
      </patternFill>
    </fill>
    <fill>
      <patternFill patternType="solid">
        <fgColor rgb="00E53935"/>
      </patternFill>
    </fill>
    <fill>
      <patternFill patternType="solid">
        <fgColor rgb="00FFF8E1"/>
      </patternFill>
    </fill>
    <fill>
      <patternFill patternType="solid">
        <fgColor rgb="0066BB6A"/>
      </patternFill>
    </fill>
    <fill>
      <patternFill patternType="solid">
        <fgColor rgb="00F4511E"/>
      </patternFill>
    </fill>
    <fill>
      <patternFill patternType="solid">
        <fgColor rgb="002D2D2D"/>
      </patternFill>
    </fill>
    <fill>
      <patternFill patternType="solid">
        <fgColor rgb="00FB8C00"/>
      </patternFill>
    </fill>
    <fill>
      <patternFill patternType="solid">
        <fgColor rgb="0078909C"/>
      </patternFill>
    </fill>
    <fill>
      <patternFill patternType="solid">
        <fgColor rgb="00FFFFFF"/>
      </patternFill>
    </fill>
    <fill>
      <patternFill patternType="solid">
        <fgColor rgb="00FFF0F0"/>
      </patternFill>
    </fill>
    <fill>
      <patternFill patternType="solid">
        <fgColor rgb="0043A047"/>
      </patternFill>
    </fill>
    <fill>
      <patternFill patternType="solid">
        <fgColor rgb="0000897B"/>
      </patternFill>
    </fill>
    <fill>
      <patternFill patternType="solid">
        <fgColor rgb="001E88E5"/>
      </patternFill>
    </fill>
    <fill>
      <patternFill patternType="solid">
        <fgColor rgb="005C6BC0"/>
      </patternFill>
    </fill>
    <fill>
      <patternFill patternType="solid">
        <fgColor rgb="008E24AA"/>
      </patternFill>
    </fill>
  </fills>
  <borders count="2">
    <border>
      <left/>
      <right/>
      <top/>
      <bottom/>
      <diagonal/>
    </border>
    <border>
      <bottom style="thin">
        <color rgb="00DDDDDD"/>
      </bottom>
    </border>
  </borders>
  <cellStyleXfs count="1">
    <xf numFmtId="0" fontId="0" fillId="0" borderId="0"/>
  </cellStyleXfs>
  <cellXfs count="43">
    <xf numFmtId="0" fontId="0" fillId="0" borderId="0" pivotButton="0" quotePrefix="0" xfId="0"/>
    <xf numFmtId="0" fontId="1" fillId="2" borderId="0" applyAlignment="1" pivotButton="0" quotePrefix="0" xfId="0">
      <alignment vertical="center" wrapText="1"/>
    </xf>
    <xf numFmtId="0" fontId="0" fillId="2" borderId="0" pivotButton="0" quotePrefix="0" xfId="0"/>
    <xf numFmtId="0" fontId="2" fillId="2" borderId="0" applyAlignment="1" pivotButton="0" quotePrefix="0" xfId="0">
      <alignment vertical="center" wrapText="1"/>
    </xf>
    <xf numFmtId="0" fontId="3" fillId="3" borderId="0" applyAlignment="1" pivotButton="0" quotePrefix="0" xfId="0">
      <alignment vertical="center" wrapText="1"/>
    </xf>
    <xf numFmtId="0" fontId="0" fillId="3" borderId="0" pivotButton="0" quotePrefix="0" xfId="0"/>
    <xf numFmtId="0" fontId="4" fillId="4" borderId="0" applyAlignment="1" pivotButton="0" quotePrefix="0" xfId="0">
      <alignment vertical="center" wrapText="1"/>
    </xf>
    <xf numFmtId="0" fontId="0" fillId="4" borderId="0" pivotButton="0" quotePrefix="0" xfId="0"/>
    <xf numFmtId="0" fontId="5" fillId="0" borderId="0" applyAlignment="1" pivotButton="0" quotePrefix="0" xfId="0">
      <alignment vertical="top" wrapText="1"/>
    </xf>
    <xf numFmtId="0" fontId="6" fillId="5" borderId="0" applyAlignment="1" pivotButton="0" quotePrefix="0" xfId="0">
      <alignment vertical="top" wrapText="1"/>
    </xf>
    <xf numFmtId="0" fontId="0" fillId="5" borderId="0" pivotButton="0" quotePrefix="0" xfId="0"/>
    <xf numFmtId="0" fontId="7" fillId="2" borderId="0" applyAlignment="1" pivotButton="0" quotePrefix="0" xfId="0">
      <alignment horizontal="center" vertical="center"/>
    </xf>
    <xf numFmtId="0" fontId="8" fillId="0" borderId="1" applyAlignment="1" pivotButton="0" quotePrefix="0" xfId="0">
      <alignment horizontal="center" vertical="center"/>
    </xf>
    <xf numFmtId="0" fontId="7" fillId="6" borderId="1" applyAlignment="1" pivotButton="0" quotePrefix="0" xfId="0">
      <alignment horizontal="center" vertical="center"/>
    </xf>
    <xf numFmtId="0" fontId="9" fillId="0" borderId="1" applyAlignment="1" pivotButton="0" quotePrefix="0" xfId="0">
      <alignment vertical="top" wrapText="1"/>
    </xf>
    <xf numFmtId="0" fontId="0" fillId="0" borderId="1" pivotButton="0" quotePrefix="0" xfId="0"/>
    <xf numFmtId="0" fontId="10" fillId="0" borderId="0" applyAlignment="1" pivotButton="0" quotePrefix="0" xfId="0">
      <alignment vertical="top" wrapText="1"/>
    </xf>
    <xf numFmtId="0" fontId="4" fillId="7" borderId="0" applyAlignment="1" pivotButton="0" quotePrefix="0" xfId="0">
      <alignment vertical="center" wrapText="1"/>
    </xf>
    <xf numFmtId="0" fontId="0" fillId="7" borderId="0" pivotButton="0" quotePrefix="0" xfId="0"/>
    <xf numFmtId="0" fontId="11" fillId="0" borderId="0" applyAlignment="1" pivotButton="0" quotePrefix="0" xfId="0">
      <alignment vertical="top" wrapText="1"/>
    </xf>
    <xf numFmtId="0" fontId="12" fillId="8" borderId="0" applyAlignment="1" pivotButton="0" quotePrefix="0" xfId="0">
      <alignment vertical="top" wrapText="1"/>
    </xf>
    <xf numFmtId="0" fontId="0" fillId="8" borderId="0" pivotButton="0" quotePrefix="0" xfId="0"/>
    <xf numFmtId="0" fontId="4" fillId="9" borderId="0" applyAlignment="1" pivotButton="0" quotePrefix="0" xfId="0">
      <alignment vertical="center" wrapText="1"/>
    </xf>
    <xf numFmtId="0" fontId="0" fillId="9" borderId="0" pivotButton="0" quotePrefix="0" xfId="0"/>
    <xf numFmtId="0" fontId="7" fillId="10" borderId="1" applyAlignment="1" pivotButton="0" quotePrefix="0" xfId="0">
      <alignment horizontal="center" vertical="center"/>
    </xf>
    <xf numFmtId="0" fontId="9" fillId="11" borderId="1" applyAlignment="1" pivotButton="0" quotePrefix="0" xfId="0">
      <alignment vertical="top" wrapText="1"/>
    </xf>
    <xf numFmtId="0" fontId="13" fillId="12" borderId="0" applyAlignment="1" pivotButton="0" quotePrefix="0" xfId="0">
      <alignment vertical="top" wrapText="1"/>
    </xf>
    <xf numFmtId="0" fontId="0" fillId="12" borderId="0" pivotButton="0" quotePrefix="0" xfId="0"/>
    <xf numFmtId="0" fontId="4" fillId="13" borderId="0" applyAlignment="1" pivotButton="0" quotePrefix="0" xfId="0">
      <alignment vertical="center" wrapText="1"/>
    </xf>
    <xf numFmtId="0" fontId="0" fillId="13" borderId="0" pivotButton="0" quotePrefix="0" xfId="0"/>
    <xf numFmtId="0" fontId="4" fillId="14" borderId="0" applyAlignment="1" pivotButton="0" quotePrefix="0" xfId="0">
      <alignment vertical="center" wrapText="1"/>
    </xf>
    <xf numFmtId="0" fontId="0" fillId="14" borderId="0" pivotButton="0" quotePrefix="0" xfId="0"/>
    <xf numFmtId="0" fontId="4" fillId="15" borderId="0" applyAlignment="1" pivotButton="0" quotePrefix="0" xfId="0">
      <alignment vertical="center" wrapText="1"/>
    </xf>
    <xf numFmtId="0" fontId="0" fillId="15" borderId="0" pivotButton="0" quotePrefix="0" xfId="0"/>
    <xf numFmtId="0" fontId="7" fillId="16" borderId="1" applyAlignment="1" pivotButton="0" quotePrefix="0" xfId="0">
      <alignment horizontal="center" vertical="center"/>
    </xf>
    <xf numFmtId="0" fontId="3" fillId="3" borderId="0" applyAlignment="1" pivotButton="0" quotePrefix="0" xfId="0">
      <alignment vertical="top" wrapText="1"/>
    </xf>
    <xf numFmtId="0" fontId="4" fillId="16" borderId="0" applyAlignment="1" pivotButton="0" quotePrefix="0" xfId="0">
      <alignment vertical="center" wrapText="1"/>
    </xf>
    <xf numFmtId="0" fontId="0" fillId="16" borderId="0" pivotButton="0" quotePrefix="0" xfId="0"/>
    <xf numFmtId="0" fontId="4" fillId="17" borderId="0" applyAlignment="1" pivotButton="0" quotePrefix="0" xfId="0">
      <alignment vertical="center" wrapText="1"/>
    </xf>
    <xf numFmtId="0" fontId="0" fillId="17" borderId="0" pivotButton="0" quotePrefix="0" xfId="0"/>
    <xf numFmtId="0" fontId="4" fillId="2" borderId="0" applyAlignment="1" pivotButton="0" quotePrefix="0" xfId="0">
      <alignment vertical="center" wrapText="1"/>
    </xf>
    <xf numFmtId="0" fontId="13" fillId="12" borderId="0" applyAlignment="1" pivotButton="0" quotePrefix="0" xfId="0">
      <alignment vertical="center"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97"/>
  <sheetViews>
    <sheetView showGridLines="0" workbookViewId="0">
      <pane ySplit="5" topLeftCell="A6" activePane="bottomLeft" state="frozen"/>
      <selection pane="bottomLeft" activeCell="A1" sqref="A1"/>
    </sheetView>
  </sheetViews>
  <sheetFormatPr baseColWidth="8" defaultRowHeight="15"/>
  <cols>
    <col width="2" customWidth="1" min="1" max="1"/>
    <col width="8" customWidth="1" min="2" max="2"/>
    <col width="8" customWidth="1" min="3" max="3"/>
    <col width="58" customWidth="1" min="4" max="4"/>
    <col width="85" customWidth="1" min="5" max="5"/>
    <col width="2" customWidth="1" min="6" max="6"/>
  </cols>
  <sheetData>
    <row r="2" ht="40" customHeight="1">
      <c r="B2" s="1" t="inlineStr">
        <is>
          <t>OPEN BRAIN — SETUP GUIDE &amp; CREDENTIAL TRACKER</t>
        </is>
      </c>
      <c r="C2" s="2" t="n"/>
      <c r="D2" s="2" t="n"/>
      <c r="E2" s="2" t="n"/>
    </row>
    <row r="3" ht="22" customHeight="1">
      <c r="B3" s="3" t="inlineStr">
        <is>
          <t>🟦  Windows Edition  •  Fill in ENTER rows as you go. COPY/AUTO rows populate automatically.</t>
        </is>
      </c>
      <c r="C3" s="2" t="n"/>
      <c r="D3" s="2" t="n"/>
      <c r="E3" s="2" t="n"/>
    </row>
    <row r="4" ht="20" customHeight="1">
      <c r="B4" s="4" t="inlineStr">
        <is>
          <t>📋  This guide uses PowerShell for all terminal commands. Open PowerShell from the Start menu or search for it.</t>
        </is>
      </c>
      <c r="C4" s="5" t="n"/>
      <c r="D4" s="5" t="n"/>
      <c r="E4" s="5" t="n"/>
    </row>
    <row r="6" ht="28" customHeight="1">
      <c r="B6" s="6" t="inlineStr">
        <is>
          <t>STEP 1 — CREATE YOUR SUPABASE PROJECT</t>
        </is>
      </c>
      <c r="C6" s="7" t="n"/>
      <c r="D6" s="7" t="n"/>
      <c r="E6" s="7" t="n"/>
    </row>
    <row r="7" ht="130" customHeight="1">
      <c r="B7" s="8" t="inlineStr">
        <is>
          <t>Supabase is your database. It stores your thoughts as raw text, vector embeddings, and structured metadata — and gives you a REST API automatically.
1. Go to supabase.com and sign up (GitHub login is fastest)
2. Click New Project in the dashboard
3. Pick your organization (default is fine)
4. Set Project name: open-brain (or whatever you want)
5. Generate a strong Database Password — paste into the ENTER row below NOW
6. Pick the Region closest to you
7. Click Create new project and wait 1–2 minutes</t>
        </is>
      </c>
    </row>
    <row r="8" ht="22" customHeight="1">
      <c r="B8" s="9" t="inlineStr">
        <is>
          <t>⚠️  Grab your Project Ref — it's the random string in your dashboard URL: supabase.com/dashboard/project/THIS_PART. Paste it below.</t>
        </is>
      </c>
      <c r="C8" s="10" t="n"/>
      <c r="D8" s="10" t="n"/>
      <c r="E8" s="10" t="n"/>
    </row>
    <row r="9" ht="18" customHeight="1">
      <c r="B9" s="11" t="inlineStr">
        <is>
          <t>Step</t>
        </is>
      </c>
      <c r="C9" s="11" t="inlineStr">
        <is>
          <t>Action</t>
        </is>
      </c>
      <c r="D9" s="11" t="inlineStr">
        <is>
          <t>What</t>
        </is>
      </c>
      <c r="E9" s="11" t="inlineStr">
        <is>
          <t>Value</t>
        </is>
      </c>
    </row>
    <row r="10" ht="22" customHeight="1">
      <c r="B10" s="12" t="inlineStr">
        <is>
          <t>1</t>
        </is>
      </c>
      <c r="C10" s="13" t="inlineStr">
        <is>
          <t>ENTER</t>
        </is>
      </c>
      <c r="D10" s="14" t="inlineStr">
        <is>
          <t>Supabase Account Email</t>
        </is>
      </c>
      <c r="E10" s="15" t="n"/>
    </row>
    <row r="11" ht="22" customHeight="1">
      <c r="B11" s="12" t="inlineStr">
        <is>
          <t>1</t>
        </is>
      </c>
      <c r="C11" s="13" t="inlineStr">
        <is>
          <t>ENTER</t>
        </is>
      </c>
      <c r="D11" s="14" t="inlineStr">
        <is>
          <t>Supabase Account Password</t>
        </is>
      </c>
      <c r="E11" s="15" t="n"/>
    </row>
    <row r="12" ht="22" customHeight="1">
      <c r="B12" s="12" t="inlineStr">
        <is>
          <t>1</t>
        </is>
      </c>
      <c r="C12" s="13" t="inlineStr">
        <is>
          <t>ENTER</t>
        </is>
      </c>
      <c r="D12" s="14" t="inlineStr">
        <is>
          <t>Database Password</t>
        </is>
      </c>
      <c r="E12" s="15" t="n"/>
    </row>
    <row r="13" ht="22" customHeight="1">
      <c r="B13" s="12" t="inlineStr">
        <is>
          <t>1</t>
        </is>
      </c>
      <c r="C13" s="13" t="inlineStr">
        <is>
          <t>ENTER</t>
        </is>
      </c>
      <c r="D13" s="14" t="inlineStr">
        <is>
          <t>Project Ref (random string from dashboard URL)</t>
        </is>
      </c>
      <c r="E13" s="15" t="n"/>
    </row>
    <row r="14" ht="20" customHeight="1">
      <c r="B14" s="16" t="inlineStr">
        <is>
          <t>✅  Done when: You have your Project Ref and Database Password saved above.</t>
        </is>
      </c>
    </row>
    <row r="16" ht="28" customHeight="1">
      <c r="B16" s="17" t="inlineStr">
        <is>
          <t>STEP 2 — SET UP THE DATABASE</t>
        </is>
      </c>
      <c r="C16" s="18" t="n"/>
      <c r="D16" s="18" t="n"/>
      <c r="E16" s="18" t="n"/>
    </row>
    <row r="17" ht="30" customHeight="1">
      <c r="B17" s="8" t="inlineStr">
        <is>
          <t>Three SQL commands, pasted one at a time in the Supabase SQL Editor. This creates your storage table, search function, and security policy.</t>
        </is>
      </c>
    </row>
    <row r="18" ht="35" customHeight="1">
      <c r="B18" s="19" t="inlineStr">
        <is>
          <t>2.1 — Enable the Vector Extension
In the left sidebar: Database → Extensions → search "vector" → flip pgvector ON.</t>
        </is>
      </c>
    </row>
    <row r="19" ht="30" customHeight="1">
      <c r="B19" s="19" t="inlineStr">
        <is>
          <t>2.2 — Create the Thoughts Table
In the left sidebar: SQL Editor → New query → paste the SQL below and click Run:</t>
        </is>
      </c>
    </row>
    <row r="20" ht="280" customHeight="1">
      <c r="B20" s="20" t="inlineStr">
        <is>
          <t>-- Create the thoughts table
create table thoughts (
  id uuid default gen_random_uuid() primary key,
  content text not null,
  embedding vector(1536),
  metadata jsonb default '{}'::jsonb,
  created_at timestamptz default now(),
  updated_at timestamptz default now()
);
-- Index for fast vector similarity search
create index on thoughts
  using hnsw (embedding vector_cosine_ops);
-- Index for filtering by metadata fields
create index on thoughts using gin (metadata);
-- Index for date range queries
create index on thoughts (created_at desc);
-- Auto-update the updated_at timestamp
create or replace function update_updated_at()
returns trigger as $$
begin
  new.updated_at = now();
  return new;
end;
$$ language plpgsql;
create trigger thoughts_updated_at
  before update on thoughts
  for each row
  execute function update_updated_at();</t>
        </is>
      </c>
      <c r="C20" s="21" t="n"/>
      <c r="D20" s="21" t="n"/>
      <c r="E20" s="21" t="n"/>
    </row>
    <row r="21" ht="30" customHeight="1">
      <c r="B21" s="19" t="inlineStr">
        <is>
          <t>2.3 — Create the Search Function
New query → paste and Run:</t>
        </is>
      </c>
    </row>
    <row r="22" ht="230" customHeight="1">
      <c r="B22" s="20" t="inlineStr">
        <is>
          <t>create or replace function match_thoughts(
  query_embedding vector(1536),
  match_threshold float default 0.7,
  match_count int default 10,
  filter jsonb default '{}'::jsonb
)
returns table (
  id uuid,
  content text,
  metadata jsonb,
  similarity float,
  created_at timestamptz
)
language plpgsql
as $$
begin
  return query
  select
    t.id,
    t.content,
    t.metadata,
    1 - (t.embedding &lt;=&gt; query_embedding) as similarity,
    t.created_at
  from thoughts t
  where 1 - (t.embedding &lt;=&gt; query_embedding) &gt; match_threshold
    and (filter = '{}'::jsonb or t.metadata @&gt; filter)
  order by t.embedding &lt;=&gt; query_embedding
  limit match_count;
end;
$$;</t>
        </is>
      </c>
      <c r="C22" s="21" t="n"/>
      <c r="D22" s="21" t="n"/>
      <c r="E22" s="21" t="n"/>
    </row>
    <row r="23" ht="30" customHeight="1">
      <c r="B23" s="19" t="inlineStr">
        <is>
          <t>2.4 — Lock Down Security
One more new query:</t>
        </is>
      </c>
    </row>
    <row r="24" ht="70" customHeight="1">
      <c r="B24" s="20" t="inlineStr">
        <is>
          <t>alter table thoughts enable row level security;
create policy "Service role full access"
  on thoughts
  for all
  using (auth.role() = 'service_role');</t>
        </is>
      </c>
      <c r="C24" s="21" t="n"/>
      <c r="D24" s="21" t="n"/>
      <c r="E24" s="21" t="n"/>
    </row>
    <row r="25" ht="28" customHeight="1">
      <c r="B25" s="16" t="inlineStr">
        <is>
          <t>✅  Done when: Table Editor shows the thoughts table with columns: id, content, embedding, metadata, created_at, updated_at. Database → Functions shows match_thoughts.</t>
        </is>
      </c>
    </row>
    <row r="27" ht="28" customHeight="1">
      <c r="B27" s="22" t="inlineStr">
        <is>
          <t>STEP 3 — SAVE YOUR CONNECTION DETAILS</t>
        </is>
      </c>
      <c r="C27" s="23" t="n"/>
      <c r="D27" s="23" t="n"/>
      <c r="E27" s="23" t="n"/>
    </row>
    <row r="28" ht="22" customHeight="1">
      <c r="B28" s="8" t="inlineStr">
        <is>
          <t>In the left sidebar: Settings (gear icon) → API. Copy these two values:</t>
        </is>
      </c>
    </row>
    <row r="29" ht="18" customHeight="1">
      <c r="B29" s="11" t="inlineStr">
        <is>
          <t>Step</t>
        </is>
      </c>
      <c r="C29" s="11" t="inlineStr">
        <is>
          <t>Action</t>
        </is>
      </c>
      <c r="D29" s="11" t="inlineStr">
        <is>
          <t>What</t>
        </is>
      </c>
      <c r="E29" s="11" t="inlineStr">
        <is>
          <t>Value</t>
        </is>
      </c>
    </row>
    <row r="30" ht="22" customHeight="1">
      <c r="B30" s="12" t="inlineStr">
        <is>
          <t>3</t>
        </is>
      </c>
      <c r="C30" s="24" t="inlineStr">
        <is>
          <t>AUTO</t>
        </is>
      </c>
      <c r="D30" s="14" t="inlineStr">
        <is>
          <t>Project URL (auto-built from Project Ref)</t>
        </is>
      </c>
      <c r="E30" s="25">
        <f>IF(E13="","&lt;- enter Project Ref in Step 1","https://"&amp;E13&amp;".supabase.co")</f>
        <v/>
      </c>
    </row>
    <row r="31" ht="22" customHeight="1">
      <c r="B31" s="12" t="inlineStr">
        <is>
          <t>3</t>
        </is>
      </c>
      <c r="C31" s="13" t="inlineStr">
        <is>
          <t>ENTER</t>
        </is>
      </c>
      <c r="D31" s="14" t="inlineStr">
        <is>
          <t>Secret Key (Settings → API → click reveal)</t>
        </is>
      </c>
      <c r="E31" s="15" t="n"/>
    </row>
    <row r="32" ht="30" customHeight="1">
      <c r="B32" s="26" t="inlineStr">
        <is>
          <t>⚠️  Treat the Secret Key like a password — anyone with it has full access to your data. You may also see a "Publishable key" (anon key) — you don't need it for this setup.</t>
        </is>
      </c>
      <c r="C32" s="27" t="n"/>
      <c r="D32" s="27" t="n"/>
      <c r="E32" s="27" t="n"/>
    </row>
    <row r="33" ht="20" customHeight="1">
      <c r="B33" s="16" t="inlineStr">
        <is>
          <t>✅  Done when: Your Project URL and Secret Key are filled in above.</t>
        </is>
      </c>
    </row>
    <row r="35" ht="28" customHeight="1">
      <c r="B35" s="28" t="inlineStr">
        <is>
          <t>STEP 4 — GET AN OPENROUTER API KEY</t>
        </is>
      </c>
      <c r="C35" s="29" t="n"/>
      <c r="D35" s="29" t="n"/>
      <c r="E35" s="29" t="n"/>
    </row>
    <row r="36" ht="100" customHeight="1">
      <c r="B36" s="8" t="inlineStr">
        <is>
          <t>OpenRouter is a universal AI API gateway — one account gives you access to every major model. One key, one billing relationship, and it future-proofs you for any model later.
1. Go to openrouter.ai and sign up
2. Go to openrouter.ai/keys
3. Click Create Key, name it open-brain
4. Copy the key into the row below immediately
5. Add $5 in credits under Credits (lasts months)</t>
        </is>
      </c>
    </row>
    <row r="37" ht="18" customHeight="1">
      <c r="B37" s="11" t="inlineStr">
        <is>
          <t>Step</t>
        </is>
      </c>
      <c r="C37" s="11" t="inlineStr">
        <is>
          <t>Action</t>
        </is>
      </c>
      <c r="D37" s="11" t="inlineStr">
        <is>
          <t>What</t>
        </is>
      </c>
      <c r="E37" s="11" t="inlineStr">
        <is>
          <t>Value</t>
        </is>
      </c>
    </row>
    <row r="38" ht="22" customHeight="1">
      <c r="B38" s="12" t="inlineStr">
        <is>
          <t>4</t>
        </is>
      </c>
      <c r="C38" s="13" t="inlineStr">
        <is>
          <t>ENTER</t>
        </is>
      </c>
      <c r="D38" s="14" t="inlineStr">
        <is>
          <t>OpenRouter Account Email</t>
        </is>
      </c>
      <c r="E38" s="15" t="n"/>
    </row>
    <row r="39" ht="22" customHeight="1">
      <c r="B39" s="12" t="inlineStr">
        <is>
          <t>4</t>
        </is>
      </c>
      <c r="C39" s="13" t="inlineStr">
        <is>
          <t>ENTER</t>
        </is>
      </c>
      <c r="D39" s="14" t="inlineStr">
        <is>
          <t>OpenRouter Account Password</t>
        </is>
      </c>
      <c r="E39" s="15" t="n"/>
    </row>
    <row r="40" ht="22" customHeight="1">
      <c r="B40" s="12" t="inlineStr">
        <is>
          <t>4</t>
        </is>
      </c>
      <c r="C40" s="13" t="inlineStr">
        <is>
          <t>ENTER</t>
        </is>
      </c>
      <c r="D40" s="14" t="inlineStr">
        <is>
          <t>OpenRouter API Key</t>
        </is>
      </c>
      <c r="E40" s="15" t="n"/>
    </row>
    <row r="41" ht="20" customHeight="1">
      <c r="B41" s="16" t="inlineStr">
        <is>
          <t>✅  Done when: Your OpenRouter API Key is filled in above.</t>
        </is>
      </c>
    </row>
    <row r="43" ht="28" customHeight="1">
      <c r="B43" s="30" t="inlineStr">
        <is>
          <t>STEP 5 — CREATE AN ACCESS KEY</t>
        </is>
      </c>
      <c r="C43" s="31" t="n"/>
      <c r="D43" s="31" t="n"/>
      <c r="E43" s="31" t="n"/>
    </row>
    <row r="44" ht="50" customHeight="1">
      <c r="B44" s="8" t="inlineStr">
        <is>
          <t>Your MCP server will be a public URL. This access key locks it down.
Open PowerShell and run the command below. Copy the output (64-character hex string) and paste it into the ENTER row.</t>
        </is>
      </c>
    </row>
    <row r="45" ht="22" customHeight="1">
      <c r="B45" s="20" t="inlineStr">
        <is>
          <t>-join ((1..32) | ForEach-Object { '{0:x2}' -f (Get-Random -Maximum 256) })</t>
        </is>
      </c>
      <c r="C45" s="21" t="n"/>
      <c r="D45" s="21" t="n"/>
      <c r="E45" s="21" t="n"/>
    </row>
    <row r="46" ht="18" customHeight="1">
      <c r="B46" s="11" t="inlineStr">
        <is>
          <t>Step</t>
        </is>
      </c>
      <c r="C46" s="11" t="inlineStr">
        <is>
          <t>Action</t>
        </is>
      </c>
      <c r="D46" s="11" t="inlineStr">
        <is>
          <t>What</t>
        </is>
      </c>
      <c r="E46" s="11" t="inlineStr">
        <is>
          <t>Value</t>
        </is>
      </c>
    </row>
    <row r="47" ht="22" customHeight="1">
      <c r="B47" s="12" t="inlineStr">
        <is>
          <t>5</t>
        </is>
      </c>
      <c r="C47" s="13" t="inlineStr">
        <is>
          <t>ENTER</t>
        </is>
      </c>
      <c r="D47" s="14" t="inlineStr">
        <is>
          <t>MCP Access Key (output of the command above)</t>
        </is>
      </c>
      <c r="E47" s="15" t="n"/>
    </row>
    <row r="48" ht="20" customHeight="1">
      <c r="B48" s="16" t="inlineStr">
        <is>
          <t>✅  Done when: Your MCP Access Key is filled in above.</t>
        </is>
      </c>
    </row>
    <row r="50" ht="28" customHeight="1">
      <c r="B50" s="32" t="inlineStr">
        <is>
          <t>STEP 6 — DEPLOY THE MCP SERVER</t>
        </is>
      </c>
      <c r="C50" s="33" t="n"/>
      <c r="D50" s="33" t="n"/>
      <c r="E50" s="33" t="n"/>
    </row>
    <row r="51" ht="30" customHeight="1">
      <c r="B51" s="8" t="inlineStr">
        <is>
          <t>One Edge Function. Four MCP tools: semantic search, browse recent thoughts, stats, and capture. This gives any MCP-connected AI the ability to read and write to your brain.</t>
        </is>
      </c>
    </row>
    <row r="52" ht="28" customHeight="1">
      <c r="B52" s="26" t="inlineStr">
        <is>
          <t>⚠️  Tried this before? If you have a supabase/ folder in your home directory from a previous attempt, delete it first:  Remove-Item -Recurse ~\supabase</t>
        </is>
      </c>
      <c r="C52" s="27" t="n"/>
      <c r="D52" s="27" t="n"/>
      <c r="E52" s="27" t="n"/>
    </row>
    <row r="53" ht="115" customHeight="1">
      <c r="B53" s="8" t="inlineStr">
        <is>
          <t>6.1 — Create a Project Folder
1. Create a new folder wherever you keep projects. Name it something like open-brain.
2. Copy the folder's path — open it in File Explorer, click the address bar, copy the path.
3. In PowerShell, navigate to it:
   cd "C:\paste\your\path\here"
Verify with:  Get-Location
Should print the path to your open-brain folder.</t>
        </is>
      </c>
    </row>
    <row r="54" ht="25" customHeight="1">
      <c r="B54" s="9" t="inlineStr">
        <is>
          <t>⚠️  From this point on, every terminal command should be run from this folder. If you close your terminal, cd back to this folder.</t>
        </is>
      </c>
      <c r="C54" s="10" t="n"/>
      <c r="D54" s="10" t="n"/>
      <c r="E54" s="10" t="n"/>
    </row>
    <row r="55" ht="130" customHeight="1">
      <c r="B55" s="8" t="inlineStr">
        <is>
          <t>6.2 — Install the Supabase CLI
If you don't have Scoop yet, install it first:
   Set-ExecutionPolicy -ExecutionPolicy RemoteSigned -Scope CurrentUser
   Invoke-RestMethod -Uri https://get.scoop.sh | Invoke-Expression
Then add the Supabase bucket:
   scoop bucket add supabase https://github.com/supabase/scoop-bucket.git
Then install:
   scoop install supabase
Verify:  supabase --version</t>
        </is>
      </c>
    </row>
    <row r="56" ht="50" customHeight="1">
      <c r="B56" s="8" t="inlineStr">
        <is>
          <t>6.3 — Log In
Run:  supabase login
This will open your browser for authentication.</t>
        </is>
      </c>
    </row>
    <row r="57" ht="85" customHeight="1">
      <c r="B57" s="8" t="inlineStr">
        <is>
          <t>6.4 — Initialize and Link
Set up the project structure:  supabase init
Verify the supabase\ folder was created:  dir supabase\
❌ If you get an error — you're not in your project folder. Run Get-Location, then cd to the right place.
Link to your Supabase project — copy the command from the COPY row below:</t>
        </is>
      </c>
    </row>
    <row r="58" ht="18" customHeight="1">
      <c r="B58" s="11" t="inlineStr">
        <is>
          <t>Step</t>
        </is>
      </c>
      <c r="C58" s="11" t="inlineStr">
        <is>
          <t>Action</t>
        </is>
      </c>
      <c r="D58" s="11" t="inlineStr">
        <is>
          <t>What</t>
        </is>
      </c>
      <c r="E58" s="11" t="inlineStr">
        <is>
          <t>Value</t>
        </is>
      </c>
    </row>
    <row r="59" ht="22" customHeight="1">
      <c r="B59" s="12" t="inlineStr">
        <is>
          <t>6.4</t>
        </is>
      </c>
      <c r="C59" s="34" t="inlineStr">
        <is>
          <t>COPY</t>
        </is>
      </c>
      <c r="D59" s="14" t="inlineStr">
        <is>
          <t>Terminal: supabase link command</t>
        </is>
      </c>
      <c r="E59" s="25">
        <f>IF(E13="","&lt;- enter Project Ref in Step 1","supabase link --project-ref "&amp;E13)</f>
        <v/>
      </c>
    </row>
    <row r="60" ht="40" customHeight="1">
      <c r="B60" s="8" t="inlineStr">
        <is>
          <t>6.5 — Set Your Secrets
Copy and run each command from the COPY rows below. These set your access key and OpenRouter key as Supabase secrets.</t>
        </is>
      </c>
    </row>
    <row r="61" ht="22" customHeight="1">
      <c r="B61" s="26" t="inlineStr">
        <is>
          <t>⚠️  Make sure the access key here EXACTLY matches what you saved in Step 5. Mismatch = 401 errors later.</t>
        </is>
      </c>
      <c r="C61" s="27" t="n"/>
      <c r="D61" s="27" t="n"/>
      <c r="E61" s="27" t="n"/>
    </row>
    <row r="62" ht="22" customHeight="1">
      <c r="B62" s="12" t="inlineStr">
        <is>
          <t>6.5</t>
        </is>
      </c>
      <c r="C62" s="34" t="inlineStr">
        <is>
          <t>COPY</t>
        </is>
      </c>
      <c r="D62" s="14" t="inlineStr">
        <is>
          <t>Terminal: set MCP Access Key secret</t>
        </is>
      </c>
      <c r="E62" s="25">
        <f>IF(E47="","&lt;- enter Access Key in Step 5","supabase secrets set MCP_ACCESS_KEY="&amp;E47)</f>
        <v/>
      </c>
    </row>
    <row r="63" ht="22" customHeight="1">
      <c r="B63" s="12" t="inlineStr">
        <is>
          <t>6.5</t>
        </is>
      </c>
      <c r="C63" s="34" t="inlineStr">
        <is>
          <t>COPY</t>
        </is>
      </c>
      <c r="D63" s="14" t="inlineStr">
        <is>
          <t>Terminal: set OpenRouter API Key secret</t>
        </is>
      </c>
      <c r="E63" s="25">
        <f>IF(E40="","&lt;- enter OpenRouter Key in Step 4","supabase secrets set OPENROUTER_API_KEY="&amp;E40)</f>
        <v/>
      </c>
    </row>
    <row r="64" ht="22" customHeight="1">
      <c r="B64" s="35" t="inlineStr">
        <is>
          <t>ℹ️  SUPABASE_URL and SUPABASE_SERVICE_ROLE_KEY are automatically available inside Edge Functions — you don't need to set them.</t>
        </is>
      </c>
      <c r="C64" s="5" t="n"/>
      <c r="D64" s="5" t="n"/>
      <c r="E64" s="5" t="n"/>
    </row>
    <row r="65" ht="195" customHeight="1">
      <c r="B65" s="8" t="inlineStr">
        <is>
          <t>6.6 — Download the Server Files
Create the function folder, then download the two files. Run each command one at a time:
   supabase functions new open-brain-mcp
   Invoke-WebRequest -Uri https://raw.githubusercontent.com/NateBJones-Projects/OB1/main/server/index.ts `
     -OutFile supabase\functions\open-brain-mcp\index.ts
   Invoke-WebRequest -Uri https://raw.githubusercontent.com/NateBJones-Projects/OB1/main/server/deno.json `
     -OutFile supabase\functions\open-brain-mcp\deno.json
Verify the download worked:
   Get-Content supabase\functions\open-brain-mcp\index.ts -Head 1
✅ Should show: import "jsr:@supabase/functions-js/edge-runtime.d.ts";
❌ If it shows "Hello from Functions!" — delete the folder, re-create, and retry:
   Remove-Item -Recurse supabase\functions\open-brain-mcp; supabase functions new open-brain-mcp</t>
        </is>
      </c>
    </row>
    <row r="66" ht="65" customHeight="1">
      <c r="B66" s="8" t="inlineStr">
        <is>
          <t>6.7 — Deploy
Run:  supabase functions deploy open-brain-mcp --no-verify-jwt
⚠️  Check the first line of deploy output — it should say "Using workdir" followed by your project folder path. If it shows your home directory, your supabase structure is in the wrong place. Go back to 6.1.</t>
        </is>
      </c>
    </row>
    <row r="67" ht="22" customHeight="1">
      <c r="B67" s="8" t="inlineStr">
        <is>
          <t>Your MCP server is now live. The URLs below are auto-generated from your Project Ref and Access Key:</t>
        </is>
      </c>
    </row>
    <row r="68" ht="18" customHeight="1">
      <c r="B68" s="11" t="inlineStr">
        <is>
          <t>Step</t>
        </is>
      </c>
      <c r="C68" s="11" t="inlineStr">
        <is>
          <t>Action</t>
        </is>
      </c>
      <c r="D68" s="11" t="inlineStr">
        <is>
          <t>What</t>
        </is>
      </c>
      <c r="E68" s="11" t="inlineStr">
        <is>
          <t>Value</t>
        </is>
      </c>
    </row>
    <row r="69" ht="22" customHeight="1">
      <c r="B69" s="12" t="inlineStr">
        <is>
          <t>6.7</t>
        </is>
      </c>
      <c r="C69" s="24" t="inlineStr">
        <is>
          <t>AUTO</t>
        </is>
      </c>
      <c r="D69" s="14" t="inlineStr">
        <is>
          <t>MCP Server URL</t>
        </is>
      </c>
      <c r="E69" s="25">
        <f>IF(E13="","&lt;- enter Project Ref in Step 1","https://"&amp;E13&amp;".supabase.co/functions/v1/open-brain-mcp")</f>
        <v/>
      </c>
    </row>
    <row r="70" ht="22" customHeight="1">
      <c r="B70" s="12" t="inlineStr">
        <is>
          <t>6.7</t>
        </is>
      </c>
      <c r="C70" s="24" t="inlineStr">
        <is>
          <t>AUTO</t>
        </is>
      </c>
      <c r="D70" s="14" t="inlineStr">
        <is>
          <t>MCP Connection URL</t>
        </is>
      </c>
      <c r="E70" s="25">
        <f>IF(OR(E13="",E47=""),"&lt;- enter Project Ref + Access Key","https://"&amp;E13&amp;".supabase.co/functions/v1/open-brain-mcp?key="&amp;E47)</f>
        <v/>
      </c>
    </row>
    <row r="71" ht="22" customHeight="1">
      <c r="B71" s="16" t="inlineStr">
        <is>
          <t>✅  Done when: Both URLs are populated above, and "supabase functions list" shows open-brain-mcp as ACTIVE.</t>
        </is>
      </c>
    </row>
    <row r="73" ht="28" customHeight="1">
      <c r="B73" s="36" t="inlineStr">
        <is>
          <t>STEP 7 — CONNECT TO YOUR AI</t>
        </is>
      </c>
      <c r="C73" s="37" t="n"/>
      <c r="D73" s="37" t="n"/>
      <c r="E73" s="37" t="n"/>
    </row>
    <row r="74" ht="22" customHeight="1">
      <c r="B74" s="8" t="inlineStr">
        <is>
          <t>Pick your AI client below. Each COPY row has a ready-to-use value built from your credentials.</t>
        </is>
      </c>
    </row>
    <row r="75" ht="42" customHeight="1">
      <c r="B75" s="8" t="inlineStr">
        <is>
          <t>7.1 — Claude Desktop
Open Claude Desktop → Settings → Connectors → Add custom connector
Name: Open Brain  •  Remote MCP server URL: copy from the COPY row below  •  Click Add.</t>
        </is>
      </c>
    </row>
    <row r="76" ht="18" customHeight="1">
      <c r="B76" s="11" t="inlineStr">
        <is>
          <t>Step</t>
        </is>
      </c>
      <c r="C76" s="11" t="inlineStr">
        <is>
          <t>Action</t>
        </is>
      </c>
      <c r="D76" s="11" t="inlineStr">
        <is>
          <t>What</t>
        </is>
      </c>
      <c r="E76" s="11" t="inlineStr">
        <is>
          <t>Value</t>
        </is>
      </c>
    </row>
    <row r="77" ht="22" customHeight="1">
      <c r="B77" s="12" t="inlineStr">
        <is>
          <t>7.1</t>
        </is>
      </c>
      <c r="C77" s="34" t="inlineStr">
        <is>
          <t>COPY</t>
        </is>
      </c>
      <c r="D77" s="14" t="inlineStr">
        <is>
          <t>Claude Desktop → Connectors → Remote MCP server URL</t>
        </is>
      </c>
      <c r="E77" s="25">
        <f>E70</f>
        <v/>
      </c>
    </row>
    <row r="78" ht="58" customHeight="1">
      <c r="B78" s="8" t="inlineStr">
        <is>
          <t>7.2 — ChatGPT (requires paid plan, web only)
Enable Developer Mode: Settings → Apps &amp; Connectors → Advanced settings → Developer mode ON
⚠️  This disables ChatGPT's built-in Memory (your Open Brain replaces it).
Then: Settings → Apps &amp; Connectors → Create → Name: Open Brain → MCP endpoint URL: copy from below → Auth: No Authentication → Create.</t>
        </is>
      </c>
    </row>
    <row r="79" ht="22" customHeight="1">
      <c r="B79" s="12" t="inlineStr">
        <is>
          <t>7.2</t>
        </is>
      </c>
      <c r="C79" s="34" t="inlineStr">
        <is>
          <t>COPY</t>
        </is>
      </c>
      <c r="D79" s="14" t="inlineStr">
        <is>
          <t>ChatGPT → Apps &amp; Connectors → MCP endpoint URL</t>
        </is>
      </c>
      <c r="E79" s="25">
        <f>E70</f>
        <v/>
      </c>
    </row>
    <row r="80" ht="30" customHeight="1">
      <c r="B80" s="8" t="inlineStr">
        <is>
          <t>7.3 — Claude Code
One terminal command — copy it from the COPY row below:</t>
        </is>
      </c>
    </row>
    <row r="81" ht="22" customHeight="1">
      <c r="B81" s="12" t="inlineStr">
        <is>
          <t>7.3</t>
        </is>
      </c>
      <c r="C81" s="34" t="inlineStr">
        <is>
          <t>COPY</t>
        </is>
      </c>
      <c r="D81" s="14" t="inlineStr">
        <is>
          <t>Terminal: Claude Code CLI command</t>
        </is>
      </c>
      <c r="E81" s="25">
        <f>IF(OR(E13="",E47=""),"&lt;- enter Project Ref + Access Key","claude mcp add --transport http open-brain https://"&amp;E13&amp;".supabase.co/functions/v1/open-brain-mcp --header "&amp;CHAR(34)&amp;"x-brain-key: "&amp;E47&amp;CHAR(34))</f>
        <v/>
      </c>
    </row>
    <row r="82" ht="55" customHeight="1">
      <c r="B82" s="8" t="inlineStr">
        <is>
          <t>7.4 — Other Clients (Cursor, VS Code Copilot, Windsurf)
Option A: If your client has a remote MCP URL field, paste the MCP Connection URL (from 7.1 above).
Option B: If your client only supports local stdio (JSON config), copy the JSON from the COPY row below.
Note: No space after the colon in x-brain-key: — some clients mangle spaces in args.</t>
        </is>
      </c>
    </row>
    <row r="83" ht="120" customHeight="1">
      <c r="B83" s="12" t="inlineStr">
        <is>
          <t>7.4</t>
        </is>
      </c>
      <c r="C83" s="34" t="inlineStr">
        <is>
          <t>COPY</t>
        </is>
      </c>
      <c r="D83" s="14" t="inlineStr">
        <is>
          <t>JSON config for mcp-remote clients
(Cursor, VS Code, Windsurf)</t>
        </is>
      </c>
      <c r="E83" s="25">
        <f>IF(OR(E13="",E47=""),"&lt;- enter Project Ref + Access Key","{" &amp; CHAR(10)&amp; "  " &amp; CHAR(34) &amp; "mcpServers" &amp; CHAR(34) &amp; ": {" &amp; CHAR(10)&amp; "    " &amp; CHAR(34) &amp; "open-brain" &amp; CHAR(34) &amp; ": {" &amp; CHAR(10)&amp; "      " &amp; CHAR(34) &amp; "command" &amp; CHAR(34) &amp; ": " &amp; CHAR(34) &amp; "npx" &amp; CHAR(34) &amp; "," &amp; CHAR(10)&amp; "      " &amp; CHAR(34) &amp; "args" &amp; CHAR(34) &amp; ": [" &amp; CHAR(10)&amp; "        " &amp; CHAR(34) &amp; "mcp-remote" &amp; CHAR(34) &amp; "," &amp; CHAR(10)&amp; "        " &amp; CHAR(34) &amp; "https://" &amp; E13 &amp; ".supabase.co/functions/v1/open-brain-mcp" &amp; CHAR(34) &amp; "," &amp; CHAR(10)&amp; "        " &amp; CHAR(34) &amp; "--header" &amp; CHAR(34) &amp; "," &amp; CHAR(10)&amp; "        " &amp; CHAR(34) &amp; "x-brain-key:${BRAIN_KEY}" &amp; CHAR(34) &amp; CHAR(10)&amp; "      ]," &amp; CHAR(10)&amp; "      " &amp; CHAR(34) &amp; "env" &amp; CHAR(34) &amp; ": {" &amp; CHAR(10)&amp; "        " &amp; CHAR(34) &amp; "BRAIN_KEY" &amp; CHAR(34) &amp; ": " &amp; CHAR(34) &amp; E47 &amp; CHAR(34) &amp; CHAR(10)&amp; "      }" &amp; CHAR(10)&amp; "    }" &amp; CHAR(10)&amp; "  }" &amp; CHAR(10)&amp; "}")</f>
        <v/>
      </c>
    </row>
    <row r="84" ht="22" customHeight="1">
      <c r="B84" s="16" t="inlineStr">
        <is>
          <t>✅  Done when: Your AI client has access to Open Brain tools (search_thoughts, list_thoughts, thought_stats, capture_thought).</t>
        </is>
      </c>
    </row>
    <row r="86" ht="28" customHeight="1">
      <c r="B86" s="38" t="inlineStr">
        <is>
          <t>STEP 8 — USE IT</t>
        </is>
      </c>
      <c r="C86" s="39" t="n"/>
      <c r="D86" s="39" t="n"/>
      <c r="E86" s="39" t="n"/>
    </row>
    <row r="87" ht="210" customHeight="1">
      <c r="B87" s="8" t="inlineStr">
        <is>
          <t>Ask your AI naturally. It picks the right tool automatically:
• "Save this: decided to move the launch to March 15" → Capture thought
• "What did I capture about career changes?" → Semantic search
• "What did I capture this week?" → Browse recent
• "How many thoughts do I have?" → Stats overview
Start by capturing a test thought. In your connected AI, say:
   "Remember this: Sarah mentioned she's thinking about leaving her job to start a consulting business"
Wait a few seconds. Your AI should confirm the capture and show extracted metadata.
Check: Supabase dashboard → Table Editor → thoughts → should see one row.
Then search for it:
   "What did I capture about Sarah?"
Your AI should retrieve the thought you just saved.</t>
        </is>
      </c>
    </row>
    <row r="88" ht="22" customHeight="1">
      <c r="B88" s="16" t="inlineStr">
        <is>
          <t>✅  Done! You've captured a test thought and successfully searched for it. Your Open Brain is live. 🎉</t>
        </is>
      </c>
    </row>
    <row r="90" ht="110" customHeight="1">
      <c r="B90" s="8" t="inlineStr">
        <is>
          <t>➡️  YOUR NEXT STEP
Your Open Brain is live. Now make it work for you. Check out the Companion Prompts in the repo (docs/02-companion-prompts.md):
• Memory Migration — Pull everything your AI already knows about you into your brain
• Second Brain Migration — Bring notes from Notion, Obsidian, etc.
• Open Brain Spark — Personalized use case discovery
• Quick Capture Templates — Patterns for clean metadata extraction
• The Weekly Review — Surface themes, forgotten items, and connections</t>
        </is>
      </c>
    </row>
    <row r="92" ht="28" customHeight="1">
      <c r="B92" s="40" t="inlineStr">
        <is>
          <t>TROUBLESHOOTING</t>
        </is>
      </c>
      <c r="C92" s="2" t="n"/>
      <c r="D92" s="2" t="n"/>
      <c r="E92" s="2" t="n"/>
    </row>
    <row r="93" ht="180" customHeight="1">
      <c r="B93" s="8" t="inlineStr">
        <is>
          <t>❌ Claude Desktop tools don't appear
Make sure you added the connector in Settings → Connectors (not JSON config). Verify it's enabled for your conversation via the "+" button → Connectors.
❌ ChatGPT doesn't use the tools
Confirm Developer Mode is enabled. Be explicit: "Use the Open Brain search_thoughts tool to search for [topic]."
❌ Getting 401 errors
The access key doesn't match. Double-check ?key= value matches your MCP Access Key exactly. For header approach, use x-brain-key (lowercase, with dash).
❌ Search returns no results
Capture at least one thought first. Try "search with threshold 0.3" for a wider net. Check Edge Function logs in Supabase dashboard.
❌ Tools work but responses are slow
First search on a cold function takes a few seconds (Edge Function waking up). Subsequent calls are faster.</t>
        </is>
      </c>
    </row>
    <row r="95" ht="25" customHeight="1">
      <c r="B95" s="41" t="inlineStr">
        <is>
          <t>⚠️  This file contains secrets. Your Secret Key grants full database access. Store this file securely and never share it.</t>
        </is>
      </c>
      <c r="C95" s="27" t="n"/>
      <c r="D95" s="27" t="n"/>
      <c r="E95" s="27" t="n"/>
    </row>
    <row r="97" ht="18" customHeight="1">
      <c r="B97" s="42" t="inlineStr">
        <is>
          <t>Built by Nate B. Jones — companion to "Your Second Brain Is Closed. Your AI Can't Use It. Here's the Fix."</t>
        </is>
      </c>
    </row>
  </sheetData>
  <mergeCells count="58">
    <mergeCell ref="B65:E65"/>
    <mergeCell ref="B74:E74"/>
    <mergeCell ref="B92:E92"/>
    <mergeCell ref="B6:E6"/>
    <mergeCell ref="B64:E64"/>
    <mergeCell ref="B33:E33"/>
    <mergeCell ref="B55:E55"/>
    <mergeCell ref="B24:E24"/>
    <mergeCell ref="B51:E51"/>
    <mergeCell ref="B20:E20"/>
    <mergeCell ref="B80:E80"/>
    <mergeCell ref="B95:E95"/>
    <mergeCell ref="B36:E36"/>
    <mergeCell ref="B32:E32"/>
    <mergeCell ref="B45:E45"/>
    <mergeCell ref="B41:E41"/>
    <mergeCell ref="B35:E35"/>
    <mergeCell ref="B4:E4"/>
    <mergeCell ref="B50:E50"/>
    <mergeCell ref="B75:E75"/>
    <mergeCell ref="B97:E97"/>
    <mergeCell ref="B16:E16"/>
    <mergeCell ref="B54:E54"/>
    <mergeCell ref="B7:E7"/>
    <mergeCell ref="B25:E25"/>
    <mergeCell ref="B90:E90"/>
    <mergeCell ref="B3:E3"/>
    <mergeCell ref="B22:E22"/>
    <mergeCell ref="B66:E66"/>
    <mergeCell ref="B93:E93"/>
    <mergeCell ref="B18:E18"/>
    <mergeCell ref="B27:E27"/>
    <mergeCell ref="B56:E56"/>
    <mergeCell ref="B71:E71"/>
    <mergeCell ref="B43:E43"/>
    <mergeCell ref="B52:E52"/>
    <mergeCell ref="B21:E21"/>
    <mergeCell ref="B48:E48"/>
    <mergeCell ref="B86:E86"/>
    <mergeCell ref="B2:E2"/>
    <mergeCell ref="B14:E14"/>
    <mergeCell ref="B60:E60"/>
    <mergeCell ref="B67:E67"/>
    <mergeCell ref="B17:E17"/>
    <mergeCell ref="B23:E23"/>
    <mergeCell ref="B57:E57"/>
    <mergeCell ref="B8:E8"/>
    <mergeCell ref="B61:E61"/>
    <mergeCell ref="B53:E53"/>
    <mergeCell ref="B73:E73"/>
    <mergeCell ref="B88:E88"/>
    <mergeCell ref="B44:E44"/>
    <mergeCell ref="B82:E82"/>
    <mergeCell ref="B78:E78"/>
    <mergeCell ref="B87:E87"/>
    <mergeCell ref="B19:E19"/>
    <mergeCell ref="B28:E28"/>
    <mergeCell ref="B84:E8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2026-03-18T18:35:00Z</dcterms:created>
  <dcterms:modified xsi:type="dcterms:W3CDTF">2026-03-18T18:35:00Z</dcterms:modified>
</cp:coreProperties>
</file>